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<sst xmlns="http://schemas.openxmlformats.org/spreadsheetml/2006/main" count="537" uniqueCount="155">
  <si>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</si>
  <si>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</si>
  <si>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</si>
  <si>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</si>
  <si>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</si>
  <si>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</si>
  <si>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</si>
  <si>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</si>
  <si>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</si>
  <si>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</si>
  <si>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</si>
  <si>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</si>
  <si>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</si>
  <si>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</si>
  <si>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</si>
  <si>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</si>
  <si>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</si>
  <si>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</si>
  <si>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</si>
  <si>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</si>
  <si>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</si>
  <si>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</si>
  <si>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</si>
  <si>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</si>
  <si>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</si>
  <si>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</si>
  <si>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</si>
  <si>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</si>
  <si>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</si>
  <si>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</si>
  <si>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</si>
  <si>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</si>
  <si>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</si>
  <si>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</si>
  <si>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</si>
  <si>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</si>
  <si>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</si>
  <si>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</si>
  <si>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</si>
  <si>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</si>
  <si>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</si>
  <si>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</si>
  <si>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</si>
  <si>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</si>
  <si>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</si>
  <si>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</si>
  <si>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</si>
  <si>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</si>
  <si>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</si>
  <si>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</si>
  <si>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</si>
  <si>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</si>
  <si>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</si>
  <si>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</si>
  <si>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</si>
  <si>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</si>
  <si>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</si>
  <si>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</si>
  <si>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</si>
  <si>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</si>
  <si>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</si>
  <si>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</si>
  <si>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</si>
  <si>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</si>
  <si>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</si>
  <si>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</si>
  <si>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</si>
  <si>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</si>
  <si>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</si>
  <si>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</si>
  <si>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</si>
  <si>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</si>
  <si>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</si>
  <si>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</si>
  <si>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</si>
  <si>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</si>
  <si>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</si>
  <si>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</si>
  <si>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</si>
  <si>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</si>
  <si>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</si>
  <si>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</si>
  <si>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</si>
  <si>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</si>
  <si>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</si>
  <si>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</si>
  <si>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</si>
  <si>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</si>
  <si>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</si>
  <si>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</si>
  <si>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</si>
  <si>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</si>
  <si>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</si>
  <si>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</si>
  <si>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</si>
  <si>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</si>
  <si>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</si>
  <si>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</si>
  <si>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</si>
  <si>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</si>
  <si>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</si>
  <si>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</si>
  <si>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</si>
  <si>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</si>
  <si>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</si>
  <si>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</si>
  <si>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</si>
  <si>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</si>
  <si>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</si>
  <si>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</si>
  <si>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</si>
  <si>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</si>
  <si>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</si>
  <si>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</si>
  <si>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</si>
  <si>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</si>
  <si>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</si>
  <si>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</si>
  <si>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</si>
  <si>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</si>
  <si>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</si>
  <si>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</si>
  <si>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</si>
  <si>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</si>
  <si>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</si>
  <si>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</si>
  <si>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</si>
  <si>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</si>
  <si>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</si>
  <si>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</si>
  <si>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</si>
  <si>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</si>
  <si>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</si>
  <si>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</si>
  <si>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</si>
  <si>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</si>
  <si>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</si>
  <si>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</si>
  <si>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</si>
  <si>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</si>
  <si>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</si>
  <si>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</si>
  <si>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 xml:space="preserve">Исполняющий обязанности заместителя главы администрации города Ставрополя,                       
</t>
  </si>
  <si>
    <t xml:space="preserve">руководителя комитета финансов и бюджета администрации города Ставрополя                       
</t>
  </si>
  <si>
    <t xml:space="preserve">первый заместитель руководителя комитета финансов и бюджета администрации города Ставрополя                       
</t>
  </si>
  <si>
    <t>Т.Ю. Поддубная</t>
  </si>
  <si>
    <t xml:space="preserve">Исполняющий обязанности заместителя главы администрации города Ставрополя,                    
</t>
  </si>
  <si>
    <t xml:space="preserve">руководителя комитета финансов и бюджета администрации города Ставрополя                    
</t>
  </si>
  <si>
    <t xml:space="preserve">первый заместитель руководителя комитета финансов и бюджета администрации города Ставрополя                    
</t>
  </si>
  <si>
    <t>Исполняющий обязанности заместителя главы администрации города Ставрополя,</t>
  </si>
  <si>
    <t xml:space="preserve">Исполняющий обязанности заместителя главы администрации города Ставрополя,                     
</t>
  </si>
  <si>
    <t xml:space="preserve">руководителя комитета финансов и бюджета администрации города Ставрополя                     
</t>
  </si>
  <si>
    <t xml:space="preserve">первый заместитель руководителя комитета финансов и бюджета администрации города Ставрополя                     
</t>
  </si>
  <si>
    <t>по состоянию на 01.02.2016</t>
  </si>
  <si>
    <t>Решение СГД от 10.12.2015 № 794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</si>
</sst>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2" fillId="41" borderId="16" xfId="0" applyFont="1" applyFill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22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7" t="s">
        <v>128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ht="20.25">
      <c r="B8" s="77" t="s">
        <v>153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6" t="s">
        <v>150</v>
      </c>
      <c r="C19" s="76"/>
      <c r="D19" s="76"/>
      <c r="E19" s="76"/>
      <c r="F19" s="76"/>
      <c r="G19" s="76"/>
      <c r="H19" s="76"/>
      <c r="I19" s="76"/>
      <c r="J19" s="16"/>
      <c r="K19" s="16"/>
      <c r="L19" s="16"/>
      <c r="M19" s="16"/>
      <c r="N19" s="16"/>
      <c r="O19" s="16"/>
      <c r="P19" s="78" t="s">
        <v>145</v>
      </c>
      <c r="Q19" s="78"/>
    </row>
    <row r="20" spans="2:17" ht="15.75" customHeight="1">
      <c r="B20" s="76" t="s">
        <v>151</v>
      </c>
      <c r="C20" s="76"/>
      <c r="D20" s="76"/>
      <c r="E20" s="76"/>
      <c r="F20" s="76"/>
      <c r="G20" s="76"/>
      <c r="H20" s="76"/>
      <c r="I20" s="76"/>
      <c r="J20" s="16"/>
      <c r="K20" s="16"/>
      <c r="L20" s="16"/>
      <c r="M20" s="16"/>
      <c r="N20" s="16"/>
      <c r="O20" s="16"/>
      <c r="P20" s="78"/>
      <c r="Q20" s="78"/>
    </row>
    <row r="21" spans="2:17" ht="18.75">
      <c r="B21" s="76" t="s">
        <v>152</v>
      </c>
      <c r="C21" s="76"/>
      <c r="D21" s="76"/>
      <c r="E21" s="76"/>
      <c r="F21" s="76"/>
      <c r="G21" s="76"/>
      <c r="H21" s="76"/>
      <c r="I21" s="7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70" workbookViewId="0" topLeftCell="A14">
      <selection activeCell="N17" sqref="N17:O17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6" width="13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79" t="s">
        <v>37</v>
      </c>
      <c r="J10" s="79"/>
      <c r="K10" s="79"/>
      <c r="L10" s="79"/>
      <c r="M10" s="79" t="s">
        <v>42</v>
      </c>
      <c r="N10" s="79"/>
      <c r="O10" s="79"/>
      <c r="P10" s="79"/>
      <c r="Q10" s="79" t="s">
        <v>43</v>
      </c>
      <c r="R10" s="79"/>
      <c r="S10" s="79"/>
      <c r="T10" s="18" t="s">
        <v>13</v>
      </c>
    </row>
    <row r="11" spans="1:20" s="5" customFormat="1" ht="63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133</v>
      </c>
      <c r="B13" s="58" t="s">
        <v>134</v>
      </c>
      <c r="C13" s="58" t="s">
        <v>135</v>
      </c>
      <c r="D13" s="58" t="s">
        <v>80</v>
      </c>
      <c r="E13" s="62">
        <v>42288</v>
      </c>
      <c r="F13" s="62">
        <v>42652</v>
      </c>
      <c r="G13" s="59" t="s">
        <v>81</v>
      </c>
      <c r="H13" s="59">
        <v>12.5</v>
      </c>
      <c r="I13" s="60">
        <v>150000000</v>
      </c>
      <c r="J13" s="60">
        <v>30000000</v>
      </c>
      <c r="K13" s="60">
        <f>I13-J13</f>
        <v>120000000</v>
      </c>
      <c r="L13" s="60">
        <v>0</v>
      </c>
      <c r="M13" s="59" t="s">
        <v>132</v>
      </c>
      <c r="N13" s="63">
        <v>1547131.15</v>
      </c>
      <c r="O13" s="63">
        <v>1547131.15</v>
      </c>
      <c r="P13" s="60">
        <f>O13-N13</f>
        <v>0</v>
      </c>
      <c r="Q13" s="60"/>
      <c r="R13" s="60"/>
      <c r="S13" s="60"/>
      <c r="T13" s="59" t="s">
        <v>139</v>
      </c>
    </row>
    <row r="14" spans="1:20" s="61" customFormat="1" ht="110.25">
      <c r="A14" s="58" t="s">
        <v>136</v>
      </c>
      <c r="B14" s="58" t="s">
        <v>137</v>
      </c>
      <c r="C14" s="58" t="s">
        <v>135</v>
      </c>
      <c r="D14" s="58" t="s">
        <v>80</v>
      </c>
      <c r="E14" s="62">
        <v>42290</v>
      </c>
      <c r="F14" s="62">
        <v>42654</v>
      </c>
      <c r="G14" s="59" t="s">
        <v>81</v>
      </c>
      <c r="H14" s="75">
        <v>12.947</v>
      </c>
      <c r="I14" s="60">
        <v>150000000</v>
      </c>
      <c r="J14" s="60">
        <v>150000000</v>
      </c>
      <c r="K14" s="60">
        <f>I14-J14</f>
        <v>0</v>
      </c>
      <c r="L14" s="60">
        <v>0</v>
      </c>
      <c r="M14" s="59" t="s">
        <v>132</v>
      </c>
      <c r="N14" s="63">
        <v>937419.4</v>
      </c>
      <c r="O14" s="63">
        <v>937419.4</v>
      </c>
      <c r="P14" s="60">
        <f>O14-N14</f>
        <v>0</v>
      </c>
      <c r="Q14" s="60"/>
      <c r="R14" s="60"/>
      <c r="S14" s="60"/>
      <c r="T14" s="59" t="s">
        <v>139</v>
      </c>
    </row>
    <row r="15" spans="1:20" s="61" customFormat="1" ht="110.25">
      <c r="A15" s="58" t="s">
        <v>138</v>
      </c>
      <c r="B15" s="58" t="s">
        <v>134</v>
      </c>
      <c r="C15" s="58" t="s">
        <v>135</v>
      </c>
      <c r="D15" s="58" t="s">
        <v>80</v>
      </c>
      <c r="E15" s="62">
        <v>42288</v>
      </c>
      <c r="F15" s="62">
        <v>42286</v>
      </c>
      <c r="G15" s="59" t="s">
        <v>81</v>
      </c>
      <c r="H15" s="59">
        <v>12.5</v>
      </c>
      <c r="I15" s="60">
        <v>200000000</v>
      </c>
      <c r="J15" s="60">
        <v>50000000</v>
      </c>
      <c r="K15" s="60">
        <f>I15-J15</f>
        <v>150000000</v>
      </c>
      <c r="L15" s="60">
        <v>0</v>
      </c>
      <c r="M15" s="59" t="s">
        <v>132</v>
      </c>
      <c r="N15" s="63">
        <v>1963797.81</v>
      </c>
      <c r="O15" s="63">
        <v>1963797.81</v>
      </c>
      <c r="P15" s="60">
        <f>O15-N15</f>
        <v>0</v>
      </c>
      <c r="Q15" s="60"/>
      <c r="R15" s="60"/>
      <c r="S15" s="60"/>
      <c r="T15" s="59" t="s">
        <v>140</v>
      </c>
    </row>
    <row r="16" spans="1:20" s="61" customFormat="1" ht="110.25">
      <c r="A16" s="58" t="s">
        <v>141</v>
      </c>
      <c r="B16" s="58" t="s">
        <v>134</v>
      </c>
      <c r="C16" s="58" t="s">
        <v>135</v>
      </c>
      <c r="D16" s="58" t="s">
        <v>80</v>
      </c>
      <c r="E16" s="62">
        <v>42331</v>
      </c>
      <c r="F16" s="62">
        <v>42695</v>
      </c>
      <c r="G16" s="59" t="s">
        <v>81</v>
      </c>
      <c r="H16" s="59">
        <v>12.49</v>
      </c>
      <c r="I16" s="60">
        <v>150000000</v>
      </c>
      <c r="J16" s="60">
        <v>0</v>
      </c>
      <c r="K16" s="60">
        <f>I16-J16</f>
        <v>150000000</v>
      </c>
      <c r="L16" s="60">
        <v>0</v>
      </c>
      <c r="M16" s="59" t="s">
        <v>132</v>
      </c>
      <c r="N16" s="63">
        <v>1586844.26</v>
      </c>
      <c r="O16" s="63">
        <v>1586844.26</v>
      </c>
      <c r="P16" s="60">
        <f>O16-N16</f>
        <v>0</v>
      </c>
      <c r="Q16" s="60"/>
      <c r="R16" s="60"/>
      <c r="S16" s="60"/>
      <c r="T16" s="59" t="s">
        <v>139</v>
      </c>
    </row>
    <row r="17" spans="1:20" ht="31.5">
      <c r="A17" s="56" t="s">
        <v>82</v>
      </c>
      <c r="B17" s="57" t="s">
        <v>78</v>
      </c>
      <c r="C17" s="57" t="s">
        <v>78</v>
      </c>
      <c r="D17" s="57" t="s">
        <v>78</v>
      </c>
      <c r="E17" s="57" t="s">
        <v>78</v>
      </c>
      <c r="F17" s="57" t="s">
        <v>78</v>
      </c>
      <c r="G17" s="57" t="s">
        <v>78</v>
      </c>
      <c r="H17" s="57" t="s">
        <v>78</v>
      </c>
      <c r="I17" s="72">
        <f>I16+I15+I14+I13</f>
        <v>650000000</v>
      </c>
      <c r="J17" s="72">
        <f>J16+J15+J14+J13</f>
        <v>230000000</v>
      </c>
      <c r="K17" s="72">
        <f>K16+K15+K14+K13</f>
        <v>420000000</v>
      </c>
      <c r="L17" s="72">
        <f>L16+L15+L14+L13</f>
        <v>0</v>
      </c>
      <c r="M17" s="57" t="s">
        <v>129</v>
      </c>
      <c r="N17" s="57">
        <f>N16+N15+N14+N13</f>
        <v>6035192.620000001</v>
      </c>
      <c r="O17" s="57">
        <f>O16+O15+O14+O13</f>
        <v>6035192.620000001</v>
      </c>
      <c r="P17" s="57">
        <v>0</v>
      </c>
      <c r="Q17" s="57">
        <v>0</v>
      </c>
      <c r="R17" s="57">
        <v>0</v>
      </c>
      <c r="S17" s="57">
        <v>0</v>
      </c>
      <c r="T17" s="57" t="s">
        <v>78</v>
      </c>
    </row>
    <row r="18" spans="1:20" s="6" customFormat="1" ht="17.25" customHeight="1">
      <c r="A18" s="27" t="s">
        <v>77</v>
      </c>
      <c r="B18" s="29" t="s">
        <v>78</v>
      </c>
      <c r="C18" s="29" t="s">
        <v>78</v>
      </c>
      <c r="D18" s="29" t="s">
        <v>78</v>
      </c>
      <c r="E18" s="29" t="s">
        <v>78</v>
      </c>
      <c r="F18" s="29" t="s">
        <v>78</v>
      </c>
      <c r="G18" s="29" t="s">
        <v>78</v>
      </c>
      <c r="H18" s="29" t="s">
        <v>78</v>
      </c>
      <c r="I18" s="60">
        <f>I17</f>
        <v>650000000</v>
      </c>
      <c r="J18" s="60">
        <f>J17</f>
        <v>230000000</v>
      </c>
      <c r="K18" s="60">
        <f>K17</f>
        <v>420000000</v>
      </c>
      <c r="L18" s="29">
        <f>L17</f>
        <v>0</v>
      </c>
      <c r="M18" s="29" t="s">
        <v>129</v>
      </c>
      <c r="N18" s="57">
        <f>N17</f>
        <v>6035192.620000001</v>
      </c>
      <c r="O18" s="57">
        <f>O17</f>
        <v>6035192.620000001</v>
      </c>
      <c r="P18" s="29">
        <v>0</v>
      </c>
      <c r="Q18" s="29">
        <v>0</v>
      </c>
      <c r="R18" s="29">
        <v>0</v>
      </c>
      <c r="S18" s="29">
        <v>0</v>
      </c>
      <c r="T18" s="29" t="s">
        <v>78</v>
      </c>
    </row>
    <row r="19" spans="1:20" ht="12.75" customHeight="1" hidden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1"/>
      <c r="T19" s="30"/>
    </row>
    <row r="20" spans="1:20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5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 customHeight="1">
      <c r="A23" s="83" t="s">
        <v>146</v>
      </c>
      <c r="B23" s="83"/>
      <c r="C23" s="83"/>
      <c r="D23" s="83"/>
      <c r="E23" s="83"/>
      <c r="F23" s="83"/>
      <c r="G23" s="83"/>
      <c r="H23" s="83"/>
      <c r="I23" s="83"/>
      <c r="J23" s="84"/>
      <c r="K23" s="16"/>
      <c r="L23" s="16"/>
      <c r="M23" s="16"/>
      <c r="N23" s="16"/>
      <c r="O23" s="16"/>
      <c r="P23" s="16"/>
      <c r="Q23" s="16"/>
      <c r="R23" s="16"/>
      <c r="S23" s="78" t="s">
        <v>145</v>
      </c>
      <c r="T23" s="78"/>
    </row>
    <row r="24" spans="1:20" ht="15.75" customHeight="1">
      <c r="A24" s="76" t="s">
        <v>147</v>
      </c>
      <c r="B24" s="76"/>
      <c r="C24" s="76"/>
      <c r="D24" s="76"/>
      <c r="E24" s="76"/>
      <c r="F24" s="76"/>
      <c r="G24" s="76"/>
      <c r="H24" s="76"/>
      <c r="I24" s="76"/>
      <c r="J24" s="82"/>
      <c r="K24" s="16"/>
      <c r="L24" s="16"/>
      <c r="M24" s="16"/>
      <c r="N24" s="16"/>
      <c r="O24" s="16"/>
      <c r="P24" s="16"/>
      <c r="Q24" s="16"/>
      <c r="R24" s="16"/>
      <c r="S24" s="78"/>
      <c r="T24" s="78"/>
    </row>
    <row r="25" spans="1:10" ht="15.75" customHeight="1">
      <c r="A25" s="76" t="s">
        <v>148</v>
      </c>
      <c r="B25" s="76"/>
      <c r="C25" s="76"/>
      <c r="D25" s="76"/>
      <c r="E25" s="76"/>
      <c r="F25" s="76"/>
      <c r="G25" s="76"/>
      <c r="H25" s="76"/>
      <c r="I25" s="76"/>
      <c r="J25" s="82"/>
    </row>
    <row r="26" ht="8.25" customHeight="1"/>
    <row r="27" ht="12.75" hidden="1"/>
    <row r="28" ht="11.25" customHeight="1" hidden="1"/>
    <row r="29" ht="12.75" hidden="1"/>
    <row r="30" ht="3" customHeight="1" hidden="1"/>
    <row r="31" ht="1.5" customHeight="1" hidden="1"/>
    <row r="32" ht="2.25" customHeight="1"/>
    <row r="33" ht="81" customHeight="1"/>
    <row r="34" ht="15.75">
      <c r="A34" s="33" t="s">
        <v>130</v>
      </c>
    </row>
    <row r="35" ht="15.75">
      <c r="A35" s="33" t="s">
        <v>131</v>
      </c>
    </row>
  </sheetData>
  <sheetProtection/>
  <mergeCells count="18">
    <mergeCell ref="A25:J25"/>
    <mergeCell ref="S23:T23"/>
    <mergeCell ref="A23:J23"/>
    <mergeCell ref="E10:E11"/>
    <mergeCell ref="F10:F11"/>
    <mergeCell ref="G10:G11"/>
    <mergeCell ref="H10:H11"/>
    <mergeCell ref="D10:D11"/>
    <mergeCell ref="A24:J24"/>
    <mergeCell ref="S24:T24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44" workbookViewId="0" topLeftCell="A1">
      <selection activeCell="A85" sqref="A85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79" t="s">
        <v>37</v>
      </c>
      <c r="J10" s="79"/>
      <c r="K10" s="79"/>
      <c r="L10" s="79"/>
      <c r="M10" s="79" t="s">
        <v>42</v>
      </c>
      <c r="N10" s="79"/>
      <c r="O10" s="79"/>
      <c r="P10" s="79"/>
      <c r="Q10" s="79" t="s">
        <v>43</v>
      </c>
      <c r="R10" s="79"/>
      <c r="S10" s="79"/>
      <c r="T10" s="80" t="s">
        <v>13</v>
      </c>
    </row>
    <row r="11" spans="1:20" s="5" customFormat="1" ht="47.25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8"/>
    </row>
    <row r="12" spans="1:20" s="47" customFormat="1" ht="18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  <c r="M12" s="46">
        <v>13</v>
      </c>
      <c r="N12" s="46">
        <v>14</v>
      </c>
      <c r="O12" s="46">
        <v>15</v>
      </c>
      <c r="P12" s="46">
        <v>16</v>
      </c>
      <c r="Q12" s="46">
        <v>17</v>
      </c>
      <c r="R12" s="46">
        <v>18</v>
      </c>
      <c r="S12" s="46">
        <v>19</v>
      </c>
      <c r="T12" s="46">
        <v>20</v>
      </c>
    </row>
    <row r="13" spans="1:20" s="7" customFormat="1" ht="58.5" customHeight="1">
      <c r="A13" s="22" t="s">
        <v>129</v>
      </c>
      <c r="B13" s="22" t="s">
        <v>129</v>
      </c>
      <c r="C13" s="22" t="s">
        <v>129</v>
      </c>
      <c r="D13" s="22" t="s">
        <v>129</v>
      </c>
      <c r="E13" s="22" t="s">
        <v>129</v>
      </c>
      <c r="F13" s="22" t="s">
        <v>129</v>
      </c>
      <c r="G13" s="23" t="s">
        <v>129</v>
      </c>
      <c r="H13" s="34" t="s">
        <v>129</v>
      </c>
      <c r="I13" s="24">
        <v>0</v>
      </c>
      <c r="J13" s="34">
        <v>0</v>
      </c>
      <c r="K13" s="34">
        <f>I13-J13</f>
        <v>0</v>
      </c>
      <c r="L13" s="24">
        <f>K13</f>
        <v>0</v>
      </c>
      <c r="M13" s="22">
        <v>0</v>
      </c>
      <c r="N13" s="24">
        <v>0</v>
      </c>
      <c r="O13" s="24">
        <v>0</v>
      </c>
      <c r="P13" s="24">
        <f>N13-O13</f>
        <v>0</v>
      </c>
      <c r="Q13" s="24">
        <v>0</v>
      </c>
      <c r="R13" s="24">
        <v>0</v>
      </c>
      <c r="S13" s="24">
        <f>Q13-R13</f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f>I13</f>
        <v>0</v>
      </c>
      <c r="J14" s="24">
        <f>J13</f>
        <v>0</v>
      </c>
      <c r="K14" s="24">
        <f>K13</f>
        <v>0</v>
      </c>
      <c r="L14" s="24">
        <f>L13</f>
        <v>0</v>
      </c>
      <c r="M14" s="22" t="s">
        <v>129</v>
      </c>
      <c r="N14" s="24">
        <f>N13</f>
        <v>0</v>
      </c>
      <c r="O14" s="24">
        <f>O13</f>
        <v>0</v>
      </c>
      <c r="P14" s="24">
        <f>P13</f>
        <v>0</v>
      </c>
      <c r="Q14" s="24">
        <f>Q13</f>
        <v>0</v>
      </c>
      <c r="R14" s="24">
        <f>R13</f>
        <v>0</v>
      </c>
      <c r="S14" s="24">
        <f>S13</f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60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85" t="s">
        <v>142</v>
      </c>
      <c r="B19" s="86"/>
      <c r="C19" s="86"/>
      <c r="D19" s="86"/>
      <c r="E19" s="86"/>
      <c r="F19" s="86"/>
      <c r="G19" s="86"/>
      <c r="H19" s="86"/>
      <c r="I19" s="86"/>
      <c r="J19" s="87"/>
      <c r="K19" s="16"/>
      <c r="L19" s="16"/>
      <c r="M19" s="16"/>
      <c r="N19" s="16"/>
      <c r="O19" s="16"/>
      <c r="P19" s="16"/>
      <c r="Q19" s="16"/>
      <c r="R19" s="16"/>
      <c r="S19" s="78" t="s">
        <v>145</v>
      </c>
      <c r="T19" s="78"/>
    </row>
    <row r="20" spans="1:20" ht="17.25" customHeight="1">
      <c r="A20" s="85" t="s">
        <v>143</v>
      </c>
      <c r="B20" s="86"/>
      <c r="C20" s="86"/>
      <c r="D20" s="86"/>
      <c r="E20" s="86"/>
      <c r="F20" s="86"/>
      <c r="G20" s="86"/>
      <c r="H20" s="86"/>
      <c r="I20" s="86"/>
      <c r="J20" s="87"/>
      <c r="K20" s="16"/>
      <c r="L20" s="16"/>
      <c r="M20" s="16"/>
      <c r="N20" s="16"/>
      <c r="O20" s="16"/>
      <c r="P20" s="16"/>
      <c r="Q20" s="16"/>
      <c r="R20" s="16"/>
      <c r="S20" s="78"/>
      <c r="T20" s="78"/>
    </row>
    <row r="21" spans="1:10" ht="18.75">
      <c r="A21" s="85" t="s">
        <v>144</v>
      </c>
      <c r="B21" s="86"/>
      <c r="C21" s="86"/>
      <c r="D21" s="86"/>
      <c r="E21" s="86"/>
      <c r="F21" s="86"/>
      <c r="G21" s="86"/>
      <c r="H21" s="86"/>
      <c r="I21" s="86"/>
      <c r="J21" s="87"/>
    </row>
    <row r="27" ht="12.75" customHeight="1"/>
    <row r="28" ht="47.25" customHeight="1"/>
    <row r="30" ht="12.75" hidden="1"/>
    <row r="31" ht="12.75" hidden="1"/>
    <row r="32" ht="12.75" hidden="1"/>
    <row r="33" ht="11.2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 hidden="1">
      <c r="A54" s="54"/>
      <c r="B54" s="33"/>
    </row>
    <row r="55" spans="1:2" ht="3" customHeight="1" hidden="1">
      <c r="A55"/>
      <c r="B55" s="33"/>
    </row>
    <row r="56" ht="12.75" hidden="1">
      <c r="A56" s="54"/>
    </row>
    <row r="57" ht="12.75" hidden="1"/>
    <row r="58" ht="3.75" customHeight="1" hidden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6" customHeight="1" hidden="1"/>
    <row r="70" ht="11.25" customHeight="1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9" ht="10.5" customHeight="1"/>
    <row r="80" ht="12.75" hidden="1"/>
    <row r="81" ht="12.75" hidden="1"/>
    <row r="82" ht="7.5" customHeight="1"/>
    <row r="83" ht="100.5" customHeight="1"/>
    <row r="85" ht="82.5" customHeight="1"/>
    <row r="86" ht="129" customHeight="1"/>
    <row r="88" ht="12.75">
      <c r="A88" s="16" t="s">
        <v>130</v>
      </c>
    </row>
    <row r="89" ht="12.75">
      <c r="A89" s="16" t="s">
        <v>131</v>
      </c>
    </row>
  </sheetData>
  <sheetProtection/>
  <mergeCells count="19">
    <mergeCell ref="A21:J21"/>
    <mergeCell ref="A19:J19"/>
    <mergeCell ref="A7:T7"/>
    <mergeCell ref="A8:T8"/>
    <mergeCell ref="A10:A11"/>
    <mergeCell ref="B10:B11"/>
    <mergeCell ref="C10:C11"/>
    <mergeCell ref="D10:D11"/>
    <mergeCell ref="E10:E11"/>
    <mergeCell ref="S20:T20"/>
    <mergeCell ref="A20:J20"/>
    <mergeCell ref="S19:T19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7" t="s">
        <v>75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25">
      <c r="A8" s="77" t="s">
        <v>153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6" t="s">
        <v>146</v>
      </c>
      <c r="B20" s="76"/>
      <c r="C20" s="76"/>
      <c r="D20" s="76"/>
      <c r="E20" s="76"/>
      <c r="F20" s="76"/>
      <c r="G20" s="76"/>
      <c r="H20" s="82"/>
      <c r="I20" s="82"/>
      <c r="J20" s="16"/>
      <c r="K20" s="16"/>
      <c r="L20" s="16"/>
      <c r="M20" s="16"/>
      <c r="N20" s="16"/>
      <c r="O20" s="78" t="s">
        <v>145</v>
      </c>
      <c r="P20" s="78"/>
    </row>
    <row r="21" spans="1:16" ht="14.25" customHeight="1">
      <c r="A21" s="76" t="s">
        <v>147</v>
      </c>
      <c r="B21" s="76"/>
      <c r="C21" s="76"/>
      <c r="D21" s="76"/>
      <c r="E21" s="76"/>
      <c r="F21" s="76"/>
      <c r="G21" s="76"/>
      <c r="H21" s="82"/>
      <c r="I21" s="82"/>
      <c r="J21" s="16"/>
      <c r="K21" s="16"/>
      <c r="L21" s="16"/>
      <c r="M21" s="16"/>
      <c r="N21" s="16"/>
      <c r="O21" s="78"/>
      <c r="P21" s="78"/>
    </row>
    <row r="22" spans="1:9" ht="14.25" customHeight="1">
      <c r="A22" s="76" t="s">
        <v>148</v>
      </c>
      <c r="B22" s="76"/>
      <c r="C22" s="76"/>
      <c r="D22" s="76"/>
      <c r="E22" s="76"/>
      <c r="F22" s="76"/>
      <c r="G22" s="76"/>
      <c r="H22" s="82"/>
      <c r="I22" s="82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B10" sqref="B10:I10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7" t="s">
        <v>76</v>
      </c>
      <c r="C9" s="77"/>
      <c r="D9" s="77"/>
      <c r="E9" s="77"/>
      <c r="F9" s="77"/>
      <c r="G9" s="77"/>
      <c r="H9" s="77"/>
      <c r="I9" s="77"/>
    </row>
    <row r="10" spans="2:9" ht="20.25">
      <c r="B10" s="77" t="s">
        <v>153</v>
      </c>
      <c r="C10" s="77"/>
      <c r="D10" s="77"/>
      <c r="E10" s="77"/>
      <c r="F10" s="77"/>
      <c r="G10" s="77"/>
      <c r="H10" s="77"/>
      <c r="I10" s="77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44.25" customHeight="1">
      <c r="B15" s="36" t="s">
        <v>87</v>
      </c>
      <c r="C15" s="66">
        <v>1801297780</v>
      </c>
      <c r="D15" s="66">
        <v>3605479630</v>
      </c>
      <c r="E15" s="66">
        <v>1001297780</v>
      </c>
      <c r="F15" s="66">
        <v>945506.3</v>
      </c>
      <c r="G15" s="66">
        <v>73575630</v>
      </c>
      <c r="H15" s="66">
        <v>0</v>
      </c>
      <c r="I15" s="102" t="s">
        <v>154</v>
      </c>
    </row>
    <row r="16" spans="2:9" ht="37.5">
      <c r="B16" s="19" t="s">
        <v>82</v>
      </c>
      <c r="C16" s="66">
        <f>C15</f>
        <v>1801297780</v>
      </c>
      <c r="D16" s="66">
        <f>D15</f>
        <v>3605479630</v>
      </c>
      <c r="E16" s="66">
        <f>E15</f>
        <v>1001297780</v>
      </c>
      <c r="F16" s="66">
        <v>945506.3</v>
      </c>
      <c r="G16" s="66">
        <f>G15</f>
        <v>73575630</v>
      </c>
      <c r="H16" s="70">
        <v>0</v>
      </c>
      <c r="I16" s="67" t="s">
        <v>78</v>
      </c>
    </row>
    <row r="17" spans="2:9" ht="18.75">
      <c r="B17" s="19" t="s">
        <v>77</v>
      </c>
      <c r="C17" s="71">
        <f>C15</f>
        <v>1801297780</v>
      </c>
      <c r="D17" s="71">
        <f>D16</f>
        <v>3605479630</v>
      </c>
      <c r="E17" s="71">
        <f>E15</f>
        <v>1001297780</v>
      </c>
      <c r="F17" s="71">
        <v>945506.3</v>
      </c>
      <c r="G17" s="71">
        <f>G15</f>
        <v>73575630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89" t="s">
        <v>149</v>
      </c>
      <c r="C22" s="90"/>
      <c r="D22" s="90"/>
      <c r="E22" s="90"/>
      <c r="F22" s="90"/>
      <c r="G22" s="90"/>
      <c r="H22" s="37"/>
      <c r="I22" s="38" t="s">
        <v>145</v>
      </c>
    </row>
    <row r="23" spans="2:9" ht="18.75">
      <c r="B23" s="91" t="s">
        <v>143</v>
      </c>
      <c r="C23" s="82"/>
      <c r="D23" s="82"/>
      <c r="E23" s="82"/>
      <c r="F23" s="82"/>
      <c r="G23" s="82"/>
      <c r="H23" s="37"/>
      <c r="I23" s="38"/>
    </row>
    <row r="24" spans="2:7" ht="16.5" customHeight="1">
      <c r="B24" s="91" t="s">
        <v>144</v>
      </c>
      <c r="C24" s="91"/>
      <c r="D24" s="91"/>
      <c r="E24" s="91"/>
      <c r="F24" s="91"/>
      <c r="G24" s="91"/>
    </row>
    <row r="25" spans="2:7" ht="18.75">
      <c r="B25" s="74"/>
      <c r="C25" s="74"/>
      <c r="D25" s="74"/>
      <c r="E25" s="74"/>
      <c r="F25" s="74"/>
      <c r="G25" s="73"/>
    </row>
    <row r="26" spans="2:7" ht="18.75">
      <c r="B26" s="74"/>
      <c r="C26" s="74"/>
      <c r="D26" s="74"/>
      <c r="E26" s="74"/>
      <c r="F26" s="74"/>
      <c r="G26" s="73"/>
    </row>
    <row r="27" spans="2:7" ht="4.5" customHeight="1">
      <c r="B27" s="74"/>
      <c r="C27" s="74"/>
      <c r="D27" s="74"/>
      <c r="E27" s="74"/>
      <c r="F27" s="74"/>
      <c r="G27" s="73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8.25" customHeight="1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8" t="s">
        <v>47</v>
      </c>
      <c r="B7" s="98"/>
      <c r="C7" s="98"/>
      <c r="D7" s="98"/>
      <c r="E7" s="98"/>
      <c r="F7" s="98"/>
      <c r="G7" s="98"/>
    </row>
    <row r="8" spans="1:7" ht="20.25">
      <c r="A8" s="98" t="s">
        <v>70</v>
      </c>
      <c r="B8" s="98"/>
      <c r="C8" s="98"/>
      <c r="D8" s="98"/>
      <c r="E8" s="98"/>
      <c r="F8" s="98"/>
      <c r="G8" s="98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9" t="s">
        <v>53</v>
      </c>
      <c r="B12" s="100"/>
      <c r="C12" s="100"/>
      <c r="D12" s="100"/>
      <c r="E12" s="100"/>
      <c r="F12" s="100"/>
      <c r="G12" s="101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3" t="s">
        <v>93</v>
      </c>
      <c r="B39" s="94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5" t="s">
        <v>69</v>
      </c>
      <c r="B40" s="96"/>
      <c r="C40" s="96"/>
      <c r="D40" s="96"/>
      <c r="E40" s="96"/>
      <c r="F40" s="96"/>
      <c r="G40" s="97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3" t="s">
        <v>92</v>
      </c>
      <c r="B49" s="94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5" t="s">
        <v>64</v>
      </c>
      <c r="B51" s="96"/>
      <c r="C51" s="96"/>
      <c r="D51" s="96"/>
      <c r="E51" s="96"/>
      <c r="F51" s="96"/>
      <c r="G51" s="97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2" t="s">
        <v>71</v>
      </c>
      <c r="D56" s="92"/>
      <c r="E56" s="92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2016-02-08T13:12:24Z</dcterms:modified>
  <cp:category/>
  <cp:version/>
  <cp:contentType/>
  <cp:contentStatus/>
</cp:coreProperties>
</file>